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thb\Downloads\"/>
    </mc:Choice>
  </mc:AlternateContent>
  <xr:revisionPtr revIDLastSave="0" documentId="8_{333082A7-795D-4EAB-8D8D-D949A38ABE1E}" xr6:coauthVersionLast="47" xr6:coauthVersionMax="47" xr10:uidLastSave="{00000000-0000-0000-0000-000000000000}"/>
  <bookViews>
    <workbookView xWindow="-120" yWindow="-120" windowWidth="24240" windowHeight="13020" xr2:uid="{589611A2-D479-4AAF-A315-1C57346673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35" i="1"/>
  <c r="L35" i="1" s="1"/>
  <c r="M34" i="1"/>
  <c r="K34" i="1"/>
  <c r="K33" i="1"/>
  <c r="M33" i="1" s="1"/>
  <c r="K32" i="1"/>
  <c r="M32" i="1" s="1"/>
  <c r="M31" i="1"/>
  <c r="K31" i="1"/>
  <c r="L31" i="1" s="1"/>
  <c r="M30" i="1"/>
  <c r="K30" i="1"/>
  <c r="K29" i="1"/>
  <c r="M29" i="1" s="1"/>
  <c r="K28" i="1"/>
  <c r="M28" i="1" s="1"/>
  <c r="M27" i="1"/>
  <c r="K27" i="1"/>
  <c r="L27" i="1" s="1"/>
  <c r="M26" i="1"/>
  <c r="K26" i="1"/>
  <c r="K25" i="1"/>
  <c r="M25" i="1" s="1"/>
  <c r="K24" i="1"/>
  <c r="M24" i="1" s="1"/>
  <c r="M23" i="1"/>
  <c r="K23" i="1"/>
  <c r="L23" i="1" s="1"/>
  <c r="M22" i="1"/>
  <c r="K22" i="1"/>
  <c r="K21" i="1"/>
  <c r="M21" i="1" s="1"/>
  <c r="K20" i="1"/>
  <c r="M20" i="1" s="1"/>
  <c r="M19" i="1"/>
  <c r="K19" i="1"/>
  <c r="L19" i="1" s="1"/>
  <c r="M18" i="1"/>
  <c r="K18" i="1"/>
  <c r="K17" i="1"/>
  <c r="M17" i="1" s="1"/>
  <c r="K16" i="1"/>
  <c r="M16" i="1" s="1"/>
  <c r="M15" i="1"/>
  <c r="K15" i="1"/>
  <c r="L15" i="1" s="1"/>
  <c r="M14" i="1"/>
  <c r="K14" i="1"/>
  <c r="K13" i="1"/>
  <c r="M13" i="1" s="1"/>
  <c r="K12" i="1"/>
  <c r="M12" i="1" s="1"/>
  <c r="M11" i="1"/>
  <c r="K11" i="1"/>
  <c r="L11" i="1" s="1"/>
  <c r="M10" i="1"/>
  <c r="K10" i="1"/>
  <c r="K9" i="1"/>
  <c r="L30" i="1" s="1"/>
  <c r="K8" i="1"/>
  <c r="L34" i="1" s="1"/>
  <c r="M7" i="1"/>
  <c r="K7" i="1"/>
  <c r="L7" i="1" s="1"/>
  <c r="M6" i="1"/>
  <c r="K6" i="1"/>
  <c r="L6" i="1" l="1"/>
  <c r="L10" i="1"/>
  <c r="L14" i="1"/>
  <c r="L18" i="1"/>
  <c r="L22" i="1"/>
  <c r="L9" i="1"/>
  <c r="L13" i="1"/>
  <c r="L17" i="1"/>
  <c r="L21" i="1"/>
  <c r="L25" i="1"/>
  <c r="L29" i="1"/>
  <c r="L33" i="1"/>
  <c r="L8" i="1"/>
  <c r="M9" i="1"/>
  <c r="L12" i="1"/>
  <c r="L16" i="1"/>
  <c r="L20" i="1"/>
  <c r="L24" i="1"/>
  <c r="L28" i="1"/>
  <c r="L32" i="1"/>
  <c r="M8" i="1"/>
  <c r="L26" i="1"/>
</calcChain>
</file>

<file path=xl/sharedStrings.xml><?xml version="1.0" encoding="utf-8"?>
<sst xmlns="http://schemas.openxmlformats.org/spreadsheetml/2006/main" count="140" uniqueCount="86">
  <si>
    <t>Little Forest Trophy 2024</t>
  </si>
  <si>
    <t>Aufgaben</t>
  </si>
  <si>
    <t>Start-Nr:</t>
  </si>
  <si>
    <t>Führer</t>
  </si>
  <si>
    <t>Hund</t>
  </si>
  <si>
    <t>Rasse</t>
  </si>
  <si>
    <t>R/H</t>
  </si>
  <si>
    <t>Punkte</t>
  </si>
  <si>
    <t>Platz</t>
  </si>
  <si>
    <t>Prädikat</t>
  </si>
  <si>
    <t>LR</t>
  </si>
  <si>
    <t>H</t>
  </si>
  <si>
    <t>R</t>
  </si>
  <si>
    <t>GR</t>
  </si>
  <si>
    <t>FCR</t>
  </si>
  <si>
    <t>Richter:</t>
  </si>
  <si>
    <t xml:space="preserve"> Thorsten Helmrath (PL), Heike Reichelt, Dirk Volders</t>
  </si>
  <si>
    <t>TH</t>
  </si>
  <si>
    <t>DV</t>
  </si>
  <si>
    <t>HR</t>
  </si>
  <si>
    <t>JS</t>
  </si>
  <si>
    <t>ES</t>
  </si>
  <si>
    <t>Sandra Lemke</t>
  </si>
  <si>
    <t>Klasse F</t>
  </si>
  <si>
    <t>10.03.2024 Lüttelforst</t>
  </si>
  <si>
    <t>Claudia Nachtwey</t>
  </si>
  <si>
    <t>Charming power Finny</t>
  </si>
  <si>
    <t>Ulrich Tessmer</t>
  </si>
  <si>
    <t>Gladline Oliza</t>
  </si>
  <si>
    <t>Kerstin Quaas</t>
  </si>
  <si>
    <t>Golden Worker Keen of Lieven</t>
  </si>
  <si>
    <t>Petra Soons</t>
  </si>
  <si>
    <t>Back to the Roots Jameson</t>
  </si>
  <si>
    <t>Sabrina Hartmann</t>
  </si>
  <si>
    <t>Emiel-Matheo vom Sturmhügel</t>
  </si>
  <si>
    <t>Heike Dr Thomae</t>
  </si>
  <si>
    <t>Jalin vom Littard</t>
  </si>
  <si>
    <t>Ursel Trugge</t>
  </si>
  <si>
    <t>Cleen Ylvie's Lykka ut Soebenbargen</t>
  </si>
  <si>
    <t>Gabriele Schneider</t>
  </si>
  <si>
    <t>Conqueror the heart Brooklyn</t>
  </si>
  <si>
    <t>Lisa Lefering</t>
  </si>
  <si>
    <t>Hillfields Nara</t>
  </si>
  <si>
    <t>Petra Schmidt</t>
  </si>
  <si>
    <t>Tabbenoca's Banu AJO</t>
  </si>
  <si>
    <t>NSDTR</t>
  </si>
  <si>
    <t>Bjorn Fünfzig</t>
  </si>
  <si>
    <t>Etu Duncan of Catwiesels Whirlwind</t>
  </si>
  <si>
    <t>Angelika Theuerkauf</t>
  </si>
  <si>
    <t>GOLDEN WORKER Limitless Storm</t>
  </si>
  <si>
    <t>Barbara Bergmann</t>
  </si>
  <si>
    <t>Henrik von Kühlem Grund</t>
  </si>
  <si>
    <t>Anke Starke</t>
  </si>
  <si>
    <t>Paartal Pioneer's Notorious Nacho</t>
  </si>
  <si>
    <t>Annelie Lauterbach</t>
  </si>
  <si>
    <t>Kandy aus Aquis-Grana</t>
  </si>
  <si>
    <t>Ingrid Höffken</t>
  </si>
  <si>
    <t>Cuiviénen Jet Black Scarlet</t>
  </si>
  <si>
    <t>Inke Wolf-Fey</t>
  </si>
  <si>
    <t>Uyani von Tobi's golden Lana</t>
  </si>
  <si>
    <t>Silke Friedrich</t>
  </si>
  <si>
    <t>French-Quarter-Friend's Fleur de Cannelle</t>
  </si>
  <si>
    <t>Gabriele Calieb</t>
  </si>
  <si>
    <t>Moritz of Gina's Home</t>
  </si>
  <si>
    <t>Klaus Vogel</t>
  </si>
  <si>
    <t>Never change Jackson</t>
  </si>
  <si>
    <t>Brigitte Leimbach</t>
  </si>
  <si>
    <t>Harriette of Semmlers BLack Treasure</t>
  </si>
  <si>
    <t>Anna-Lina Freundenthal</t>
  </si>
  <si>
    <t>Duck Enticer's Dayflower</t>
  </si>
  <si>
    <t>Silvia Gawlik</t>
  </si>
  <si>
    <t>Keep an eye on AHA's Just Ole</t>
  </si>
  <si>
    <t>Jörg Eppner</t>
  </si>
  <si>
    <t>Gladline Lunis</t>
  </si>
  <si>
    <t>Mechtild Schmitz</t>
  </si>
  <si>
    <t>Quentin vom Keien Fenn</t>
  </si>
  <si>
    <t>Barbara Jansen</t>
  </si>
  <si>
    <t>Umakee's Chilly</t>
  </si>
  <si>
    <t>Claus Clevermann</t>
  </si>
  <si>
    <t>Work and more Knightly Ben Enki</t>
  </si>
  <si>
    <t>Martina Felten</t>
  </si>
  <si>
    <t>Hey Hunter von der Kaninhütte</t>
  </si>
  <si>
    <t>SL JollyChoc's Gillie</t>
  </si>
  <si>
    <t>Gaby Düser</t>
  </si>
  <si>
    <t>Guided Arrow Brave Sokrates</t>
  </si>
  <si>
    <t>Eveline Schlösser und Jo Serruys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</si>
</sst>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name val="Arial"/>
      <family val="2"/>
      <charset val="1"/>
    </font>
    <font>
      <sz val="10"/>
      <color rgb="FF000000"/>
      <name val="Helvetica"/>
    </font>
    <font>
      <sz val="10"/>
      <name val="Arial"/>
      <family val="2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1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/>
    <xf numFmtId="0" fontId="0" fillId="0" borderId="2" xfId="0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/>
    <xf numFmtId="0" fontId="0" fillId="0" borderId="0" xfId="0" applyBorder="1" applyAlignment="1" applyProtection="1">
      <alignment horizontal="center" vertical="center" textRotation="90"/>
      <protection locked="0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1071033</xdr:colOff>
      <xdr:row>3</xdr:row>
      <xdr:rowOff>90810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259EA6D-2332-4C67-BB19-91258E990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566333" cy="67183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1604433</xdr:colOff>
      <xdr:row>3</xdr:row>
      <xdr:rowOff>81285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5C7D3F-1A5B-4524-BA28-A47EA5F3E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1566333" cy="67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1954-BAEE-4C9A-B938-D786F704038D}">
  <dimension ref="A1:N69"/>
  <sheetViews>
    <sheetView tabSelected="1" topLeftCell="A26" workbookViewId="0">
      <selection activeCell="A39" sqref="A39:M69"/>
    </sheetView>
  </sheetViews>
  <sheetFormatPr baseColWidth="10" defaultRowHeight="15" x14ac:dyDescent="0.25"/>
  <cols>
    <col min="2" max="2" width="26.42578125" customWidth="1"/>
    <col min="3" max="3" width="42.42578125" customWidth="1"/>
    <col min="4" max="4" width="9.7109375" customWidth="1"/>
    <col min="5" max="5" width="8.7109375" customWidth="1"/>
    <col min="6" max="10" width="6.7109375" customWidth="1"/>
    <col min="13" max="13" width="16.5703125" customWidth="1"/>
  </cols>
  <sheetData>
    <row r="1" spans="1:14" ht="15.75" x14ac:dyDescent="0.25">
      <c r="A1" s="1"/>
      <c r="B1" s="1"/>
      <c r="C1" s="12"/>
      <c r="D1" s="12"/>
      <c r="E1" s="12"/>
      <c r="F1" s="12"/>
      <c r="G1" s="12"/>
      <c r="H1" s="12"/>
      <c r="I1" s="12"/>
      <c r="J1" s="12"/>
      <c r="K1" s="13" t="s">
        <v>23</v>
      </c>
      <c r="L1" s="13"/>
      <c r="M1" s="13"/>
      <c r="N1" s="2"/>
    </row>
    <row r="2" spans="1:14" ht="15.75" x14ac:dyDescent="0.25">
      <c r="A2" s="3"/>
      <c r="B2" s="3"/>
      <c r="C2" s="12" t="s">
        <v>0</v>
      </c>
      <c r="D2" s="12"/>
      <c r="E2" s="12"/>
      <c r="F2" s="12"/>
      <c r="G2" s="12"/>
      <c r="H2" s="12"/>
      <c r="I2" s="12"/>
      <c r="J2" s="12"/>
      <c r="K2" s="3"/>
      <c r="L2" s="3"/>
      <c r="M2" s="3"/>
      <c r="N2" s="2"/>
    </row>
    <row r="3" spans="1:14" ht="15.75" x14ac:dyDescent="0.25">
      <c r="A3" s="4"/>
      <c r="B3" s="2"/>
      <c r="C3" s="13" t="s">
        <v>24</v>
      </c>
      <c r="D3" s="13"/>
      <c r="E3" s="13"/>
      <c r="F3" s="13"/>
      <c r="G3" s="13"/>
      <c r="H3" s="13"/>
      <c r="I3" s="13"/>
      <c r="J3" s="13"/>
      <c r="K3" s="4"/>
      <c r="L3" s="4"/>
      <c r="M3" s="4"/>
      <c r="N3" s="2"/>
    </row>
    <row r="4" spans="1:14" x14ac:dyDescent="0.25">
      <c r="A4" s="4"/>
      <c r="B4" s="2"/>
      <c r="C4" s="2"/>
      <c r="D4" s="4"/>
      <c r="E4" s="4"/>
      <c r="F4" s="14" t="s">
        <v>1</v>
      </c>
      <c r="G4" s="14"/>
      <c r="H4" s="14"/>
      <c r="I4" s="14"/>
      <c r="J4" s="14"/>
      <c r="K4" s="4"/>
      <c r="L4" s="4"/>
      <c r="M4" s="4"/>
      <c r="N4" s="2"/>
    </row>
    <row r="5" spans="1:14" x14ac:dyDescent="0.25">
      <c r="A5" s="5" t="s">
        <v>2</v>
      </c>
      <c r="B5" s="6" t="s">
        <v>3</v>
      </c>
      <c r="C5" s="6" t="s">
        <v>4</v>
      </c>
      <c r="D5" s="5" t="s">
        <v>5</v>
      </c>
      <c r="E5" s="5" t="s">
        <v>6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 t="s">
        <v>7</v>
      </c>
      <c r="L5" s="5" t="s">
        <v>8</v>
      </c>
      <c r="M5" s="5" t="s">
        <v>9</v>
      </c>
      <c r="N5" s="2"/>
    </row>
    <row r="6" spans="1:14" x14ac:dyDescent="0.25">
      <c r="A6" s="5">
        <v>4</v>
      </c>
      <c r="B6" s="10" t="s">
        <v>25</v>
      </c>
      <c r="C6" s="6" t="s">
        <v>26</v>
      </c>
      <c r="D6" s="5" t="s">
        <v>10</v>
      </c>
      <c r="E6" s="5" t="s">
        <v>11</v>
      </c>
      <c r="F6" s="5">
        <v>14</v>
      </c>
      <c r="G6" s="5">
        <v>20</v>
      </c>
      <c r="H6" s="5">
        <v>19</v>
      </c>
      <c r="I6" s="5">
        <v>16</v>
      </c>
      <c r="J6" s="5">
        <v>15</v>
      </c>
      <c r="K6" s="5">
        <f t="shared" ref="K6:K35" si="0">IF(OR(F6=0,G6=0,H6=0,I6=0,J6=0),0,SUM(F6:J6))</f>
        <v>84</v>
      </c>
      <c r="L6" s="5">
        <f t="shared" ref="L6:L35" si="1">RANK(K6,K$6:K$36)</f>
        <v>1</v>
      </c>
      <c r="M6" s="5" t="str">
        <f t="shared" ref="M6:M35" si="2">IF(K6&lt;51,"nicht bestanden",IF(K6&lt;65,"bestanden",IF(K6&lt;81,"gut",IF(K6&lt;91,"sehr gut","vorzüglich"))))</f>
        <v>sehr gut</v>
      </c>
      <c r="N6" s="4"/>
    </row>
    <row r="7" spans="1:14" x14ac:dyDescent="0.25">
      <c r="A7" s="5">
        <v>12</v>
      </c>
      <c r="B7" s="10" t="s">
        <v>27</v>
      </c>
      <c r="C7" s="6" t="s">
        <v>28</v>
      </c>
      <c r="D7" s="5" t="s">
        <v>10</v>
      </c>
      <c r="E7" s="5" t="s">
        <v>11</v>
      </c>
      <c r="F7" s="5">
        <v>11</v>
      </c>
      <c r="G7" s="5">
        <v>16</v>
      </c>
      <c r="H7" s="5">
        <v>20</v>
      </c>
      <c r="I7" s="5">
        <v>16</v>
      </c>
      <c r="J7" s="5">
        <v>19</v>
      </c>
      <c r="K7" s="5">
        <f t="shared" si="0"/>
        <v>82</v>
      </c>
      <c r="L7" s="5">
        <f t="shared" si="1"/>
        <v>2</v>
      </c>
      <c r="M7" s="5" t="str">
        <f t="shared" si="2"/>
        <v>sehr gut</v>
      </c>
      <c r="N7" s="9"/>
    </row>
    <row r="8" spans="1:14" x14ac:dyDescent="0.25">
      <c r="A8" s="5">
        <v>5</v>
      </c>
      <c r="B8" s="10" t="s">
        <v>29</v>
      </c>
      <c r="C8" s="6" t="s">
        <v>30</v>
      </c>
      <c r="D8" s="5" t="s">
        <v>13</v>
      </c>
      <c r="E8" s="5" t="s">
        <v>12</v>
      </c>
      <c r="F8" s="5">
        <v>20</v>
      </c>
      <c r="G8" s="5">
        <v>5</v>
      </c>
      <c r="H8" s="5">
        <v>19</v>
      </c>
      <c r="I8" s="5">
        <v>18</v>
      </c>
      <c r="J8" s="5">
        <v>15</v>
      </c>
      <c r="K8" s="5">
        <f t="shared" si="0"/>
        <v>77</v>
      </c>
      <c r="L8" s="5">
        <f t="shared" si="1"/>
        <v>3</v>
      </c>
      <c r="M8" s="5" t="str">
        <f t="shared" si="2"/>
        <v>gut</v>
      </c>
      <c r="N8" s="9"/>
    </row>
    <row r="9" spans="1:14" x14ac:dyDescent="0.25">
      <c r="A9" s="5">
        <v>15</v>
      </c>
      <c r="B9" s="10" t="s">
        <v>31</v>
      </c>
      <c r="C9" s="6" t="s">
        <v>32</v>
      </c>
      <c r="D9" s="5" t="s">
        <v>13</v>
      </c>
      <c r="E9" s="5" t="s">
        <v>12</v>
      </c>
      <c r="F9" s="5">
        <v>14</v>
      </c>
      <c r="G9" s="5">
        <v>14</v>
      </c>
      <c r="H9" s="5">
        <v>17</v>
      </c>
      <c r="I9" s="5">
        <v>12</v>
      </c>
      <c r="J9" s="5">
        <v>18</v>
      </c>
      <c r="K9" s="5">
        <f t="shared" si="0"/>
        <v>75</v>
      </c>
      <c r="L9" s="5">
        <f t="shared" si="1"/>
        <v>4</v>
      </c>
      <c r="M9" s="5" t="str">
        <f t="shared" si="2"/>
        <v>gut</v>
      </c>
      <c r="N9" s="9"/>
    </row>
    <row r="10" spans="1:14" x14ac:dyDescent="0.25">
      <c r="A10" s="5">
        <v>1</v>
      </c>
      <c r="B10" s="10" t="s">
        <v>33</v>
      </c>
      <c r="C10" s="7" t="s">
        <v>34</v>
      </c>
      <c r="D10" s="5" t="s">
        <v>13</v>
      </c>
      <c r="E10" s="5" t="s">
        <v>12</v>
      </c>
      <c r="F10" s="5">
        <v>12</v>
      </c>
      <c r="G10" s="5">
        <v>16</v>
      </c>
      <c r="H10" s="5">
        <v>16</v>
      </c>
      <c r="I10" s="5">
        <v>12</v>
      </c>
      <c r="J10" s="5">
        <v>18</v>
      </c>
      <c r="K10" s="5">
        <f t="shared" si="0"/>
        <v>74</v>
      </c>
      <c r="L10" s="5">
        <f t="shared" si="1"/>
        <v>5</v>
      </c>
      <c r="M10" s="5" t="str">
        <f t="shared" si="2"/>
        <v>gut</v>
      </c>
      <c r="N10" s="9"/>
    </row>
    <row r="11" spans="1:14" x14ac:dyDescent="0.25">
      <c r="A11" s="5">
        <v>17</v>
      </c>
      <c r="B11" s="10" t="s">
        <v>35</v>
      </c>
      <c r="C11" s="6" t="s">
        <v>36</v>
      </c>
      <c r="D11" s="5" t="s">
        <v>10</v>
      </c>
      <c r="E11" s="5" t="s">
        <v>11</v>
      </c>
      <c r="F11" s="5">
        <v>19</v>
      </c>
      <c r="G11" s="5">
        <v>14</v>
      </c>
      <c r="H11" s="5">
        <v>12</v>
      </c>
      <c r="I11" s="5">
        <v>14</v>
      </c>
      <c r="J11" s="5">
        <v>15</v>
      </c>
      <c r="K11" s="5">
        <f t="shared" si="0"/>
        <v>74</v>
      </c>
      <c r="L11" s="5">
        <f t="shared" si="1"/>
        <v>5</v>
      </c>
      <c r="M11" s="5" t="str">
        <f t="shared" si="2"/>
        <v>gut</v>
      </c>
      <c r="N11" s="9"/>
    </row>
    <row r="12" spans="1:14" x14ac:dyDescent="0.25">
      <c r="A12" s="5">
        <v>3</v>
      </c>
      <c r="B12" s="10" t="s">
        <v>37</v>
      </c>
      <c r="C12" s="6" t="s">
        <v>38</v>
      </c>
      <c r="D12" s="5" t="s">
        <v>14</v>
      </c>
      <c r="E12" s="5" t="s">
        <v>11</v>
      </c>
      <c r="F12" s="5">
        <v>16</v>
      </c>
      <c r="G12" s="5">
        <v>15</v>
      </c>
      <c r="H12" s="5">
        <v>14</v>
      </c>
      <c r="I12" s="5">
        <v>14</v>
      </c>
      <c r="J12" s="5">
        <v>10</v>
      </c>
      <c r="K12" s="5">
        <f t="shared" si="0"/>
        <v>69</v>
      </c>
      <c r="L12" s="5">
        <f t="shared" si="1"/>
        <v>7</v>
      </c>
      <c r="M12" s="5" t="str">
        <f t="shared" si="2"/>
        <v>gut</v>
      </c>
      <c r="N12" s="4"/>
    </row>
    <row r="13" spans="1:14" x14ac:dyDescent="0.25">
      <c r="A13" s="5">
        <v>26</v>
      </c>
      <c r="B13" s="10" t="s">
        <v>39</v>
      </c>
      <c r="C13" s="11" t="s">
        <v>40</v>
      </c>
      <c r="D13" s="5" t="s">
        <v>13</v>
      </c>
      <c r="E13" s="5" t="s">
        <v>11</v>
      </c>
      <c r="F13" s="5">
        <v>18</v>
      </c>
      <c r="G13" s="5">
        <v>13</v>
      </c>
      <c r="H13" s="5">
        <v>15</v>
      </c>
      <c r="I13" s="5">
        <v>12</v>
      </c>
      <c r="J13" s="5">
        <v>8</v>
      </c>
      <c r="K13" s="5">
        <f t="shared" si="0"/>
        <v>66</v>
      </c>
      <c r="L13" s="5">
        <f t="shared" si="1"/>
        <v>8</v>
      </c>
      <c r="M13" s="5" t="str">
        <f t="shared" si="2"/>
        <v>gut</v>
      </c>
      <c r="N13" s="4"/>
    </row>
    <row r="14" spans="1:14" x14ac:dyDescent="0.25">
      <c r="A14" s="5">
        <v>18</v>
      </c>
      <c r="B14" s="10" t="s">
        <v>41</v>
      </c>
      <c r="C14" s="7" t="s">
        <v>42</v>
      </c>
      <c r="D14" s="5" t="s">
        <v>10</v>
      </c>
      <c r="E14" s="5" t="s">
        <v>11</v>
      </c>
      <c r="F14" s="5">
        <v>12</v>
      </c>
      <c r="G14" s="5">
        <v>14</v>
      </c>
      <c r="H14" s="5">
        <v>14</v>
      </c>
      <c r="I14" s="5">
        <v>12</v>
      </c>
      <c r="J14" s="5">
        <v>10</v>
      </c>
      <c r="K14" s="5">
        <f t="shared" si="0"/>
        <v>62</v>
      </c>
      <c r="L14" s="5">
        <f t="shared" si="1"/>
        <v>9</v>
      </c>
      <c r="M14" s="5" t="str">
        <f t="shared" si="2"/>
        <v>bestanden</v>
      </c>
      <c r="N14" s="4"/>
    </row>
    <row r="15" spans="1:14" x14ac:dyDescent="0.25">
      <c r="A15" s="5">
        <v>22</v>
      </c>
      <c r="B15" s="10" t="s">
        <v>43</v>
      </c>
      <c r="C15" s="7" t="s">
        <v>44</v>
      </c>
      <c r="D15" s="5" t="s">
        <v>45</v>
      </c>
      <c r="E15" s="5" t="s">
        <v>11</v>
      </c>
      <c r="F15" s="5">
        <v>15</v>
      </c>
      <c r="G15" s="5">
        <v>15</v>
      </c>
      <c r="H15" s="5">
        <v>15</v>
      </c>
      <c r="I15" s="5">
        <v>6</v>
      </c>
      <c r="J15" s="5">
        <v>9</v>
      </c>
      <c r="K15" s="5">
        <f t="shared" si="0"/>
        <v>60</v>
      </c>
      <c r="L15" s="5">
        <f t="shared" si="1"/>
        <v>10</v>
      </c>
      <c r="M15" s="5" t="str">
        <f t="shared" si="2"/>
        <v>bestanden</v>
      </c>
      <c r="N15" s="4"/>
    </row>
    <row r="16" spans="1:14" x14ac:dyDescent="0.25">
      <c r="A16" s="5">
        <v>16</v>
      </c>
      <c r="B16" s="10" t="s">
        <v>46</v>
      </c>
      <c r="C16" s="6" t="s">
        <v>47</v>
      </c>
      <c r="D16" s="5" t="s">
        <v>13</v>
      </c>
      <c r="E16" s="5" t="s">
        <v>12</v>
      </c>
      <c r="F16" s="5">
        <v>16</v>
      </c>
      <c r="G16" s="5">
        <v>17</v>
      </c>
      <c r="H16" s="5">
        <v>6</v>
      </c>
      <c r="I16" s="5">
        <v>12</v>
      </c>
      <c r="J16" s="5">
        <v>2</v>
      </c>
      <c r="K16" s="5">
        <f t="shared" si="0"/>
        <v>53</v>
      </c>
      <c r="L16" s="5">
        <f t="shared" si="1"/>
        <v>11</v>
      </c>
      <c r="M16" s="5" t="str">
        <f t="shared" si="2"/>
        <v>bestanden</v>
      </c>
      <c r="N16" s="4"/>
    </row>
    <row r="17" spans="1:14" x14ac:dyDescent="0.25">
      <c r="A17" s="5">
        <v>2</v>
      </c>
      <c r="B17" s="10" t="s">
        <v>48</v>
      </c>
      <c r="C17" s="7" t="s">
        <v>49</v>
      </c>
      <c r="D17" s="5" t="s">
        <v>13</v>
      </c>
      <c r="E17" s="5" t="s">
        <v>11</v>
      </c>
      <c r="F17" s="5">
        <v>15</v>
      </c>
      <c r="G17" s="5">
        <v>0</v>
      </c>
      <c r="H17" s="5">
        <v>17</v>
      </c>
      <c r="I17" s="5">
        <v>10</v>
      </c>
      <c r="J17" s="5">
        <v>0</v>
      </c>
      <c r="K17" s="5">
        <f t="shared" si="0"/>
        <v>0</v>
      </c>
      <c r="L17" s="5">
        <f t="shared" si="1"/>
        <v>12</v>
      </c>
      <c r="M17" s="5" t="str">
        <f t="shared" si="2"/>
        <v>nicht bestanden</v>
      </c>
      <c r="N17" s="4"/>
    </row>
    <row r="18" spans="1:14" x14ac:dyDescent="0.25">
      <c r="A18" s="5">
        <v>6</v>
      </c>
      <c r="B18" s="10" t="s">
        <v>50</v>
      </c>
      <c r="C18" s="6" t="s">
        <v>51</v>
      </c>
      <c r="D18" s="5" t="s">
        <v>10</v>
      </c>
      <c r="E18" s="5" t="s">
        <v>12</v>
      </c>
      <c r="F18" s="5">
        <v>15</v>
      </c>
      <c r="G18" s="5">
        <v>17</v>
      </c>
      <c r="H18" s="5">
        <v>0</v>
      </c>
      <c r="I18" s="5">
        <v>0</v>
      </c>
      <c r="J18" s="5">
        <v>0</v>
      </c>
      <c r="K18" s="5">
        <f t="shared" si="0"/>
        <v>0</v>
      </c>
      <c r="L18" s="5">
        <f t="shared" si="1"/>
        <v>12</v>
      </c>
      <c r="M18" s="5" t="str">
        <f t="shared" si="2"/>
        <v>nicht bestanden</v>
      </c>
      <c r="N18" s="4"/>
    </row>
    <row r="19" spans="1:14" x14ac:dyDescent="0.25">
      <c r="A19" s="5">
        <v>7</v>
      </c>
      <c r="B19" s="10" t="s">
        <v>52</v>
      </c>
      <c r="C19" s="7" t="s">
        <v>53</v>
      </c>
      <c r="D19" s="5" t="s">
        <v>14</v>
      </c>
      <c r="E19" s="5" t="s">
        <v>12</v>
      </c>
      <c r="F19" s="5">
        <v>12</v>
      </c>
      <c r="G19" s="5">
        <v>0</v>
      </c>
      <c r="H19" s="5">
        <v>15</v>
      </c>
      <c r="I19" s="5">
        <v>11</v>
      </c>
      <c r="J19" s="5">
        <v>17</v>
      </c>
      <c r="K19" s="5">
        <f t="shared" si="0"/>
        <v>0</v>
      </c>
      <c r="L19" s="5">
        <f t="shared" si="1"/>
        <v>12</v>
      </c>
      <c r="M19" s="5" t="str">
        <f t="shared" si="2"/>
        <v>nicht bestanden</v>
      </c>
      <c r="N19" s="4"/>
    </row>
    <row r="20" spans="1:14" x14ac:dyDescent="0.25">
      <c r="A20" s="5">
        <v>8</v>
      </c>
      <c r="B20" s="10" t="s">
        <v>54</v>
      </c>
      <c r="C20" s="7" t="s">
        <v>55</v>
      </c>
      <c r="D20" s="5" t="s">
        <v>13</v>
      </c>
      <c r="E20" s="5" t="s">
        <v>11</v>
      </c>
      <c r="F20" s="5">
        <v>9</v>
      </c>
      <c r="G20" s="5">
        <v>17</v>
      </c>
      <c r="H20" s="5">
        <v>15</v>
      </c>
      <c r="I20" s="5">
        <v>6</v>
      </c>
      <c r="J20" s="5">
        <v>0</v>
      </c>
      <c r="K20" s="5">
        <f t="shared" si="0"/>
        <v>0</v>
      </c>
      <c r="L20" s="5">
        <f t="shared" si="1"/>
        <v>12</v>
      </c>
      <c r="M20" s="5" t="str">
        <f t="shared" si="2"/>
        <v>nicht bestanden</v>
      </c>
      <c r="N20" s="4"/>
    </row>
    <row r="21" spans="1:14" x14ac:dyDescent="0.25">
      <c r="A21" s="5">
        <v>9</v>
      </c>
      <c r="B21" s="10" t="s">
        <v>56</v>
      </c>
      <c r="C21" s="6" t="s">
        <v>57</v>
      </c>
      <c r="D21" s="5" t="s">
        <v>14</v>
      </c>
      <c r="E21" s="5" t="s">
        <v>11</v>
      </c>
      <c r="F21" s="5">
        <v>0</v>
      </c>
      <c r="G21" s="5">
        <v>15</v>
      </c>
      <c r="H21" s="5">
        <v>0</v>
      </c>
      <c r="I21" s="5">
        <v>0</v>
      </c>
      <c r="J21" s="5">
        <v>0</v>
      </c>
      <c r="K21" s="5">
        <f t="shared" si="0"/>
        <v>0</v>
      </c>
      <c r="L21" s="5">
        <f t="shared" si="1"/>
        <v>12</v>
      </c>
      <c r="M21" s="5" t="str">
        <f t="shared" si="2"/>
        <v>nicht bestanden</v>
      </c>
      <c r="N21" s="4"/>
    </row>
    <row r="22" spans="1:14" x14ac:dyDescent="0.25">
      <c r="A22" s="5">
        <v>10</v>
      </c>
      <c r="B22" s="10" t="s">
        <v>58</v>
      </c>
      <c r="C22" s="7" t="s">
        <v>59</v>
      </c>
      <c r="D22" s="5" t="s">
        <v>13</v>
      </c>
      <c r="E22" s="5" t="s">
        <v>11</v>
      </c>
      <c r="F22" s="5">
        <v>10</v>
      </c>
      <c r="G22" s="5">
        <v>10</v>
      </c>
      <c r="H22" s="5">
        <v>0</v>
      </c>
      <c r="I22" s="5">
        <v>8</v>
      </c>
      <c r="J22" s="5">
        <v>0</v>
      </c>
      <c r="K22" s="5">
        <f t="shared" si="0"/>
        <v>0</v>
      </c>
      <c r="L22" s="5">
        <f t="shared" si="1"/>
        <v>12</v>
      </c>
      <c r="M22" s="5" t="str">
        <f t="shared" si="2"/>
        <v>nicht bestanden</v>
      </c>
      <c r="N22" s="4"/>
    </row>
    <row r="23" spans="1:14" x14ac:dyDescent="0.25">
      <c r="A23" s="5">
        <v>11</v>
      </c>
      <c r="B23" s="10" t="s">
        <v>60</v>
      </c>
      <c r="C23" s="11" t="s">
        <v>61</v>
      </c>
      <c r="D23" s="5" t="s">
        <v>14</v>
      </c>
      <c r="E23" s="5" t="s">
        <v>11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0"/>
        <v>0</v>
      </c>
      <c r="L23" s="5">
        <f t="shared" si="1"/>
        <v>12</v>
      </c>
      <c r="M23" s="5" t="str">
        <f t="shared" si="2"/>
        <v>nicht bestanden</v>
      </c>
      <c r="N23" s="4"/>
    </row>
    <row r="24" spans="1:14" x14ac:dyDescent="0.25">
      <c r="A24" s="5">
        <v>13</v>
      </c>
      <c r="B24" s="10" t="s">
        <v>62</v>
      </c>
      <c r="C24" s="6" t="s">
        <v>63</v>
      </c>
      <c r="D24" s="5" t="s">
        <v>13</v>
      </c>
      <c r="E24" s="5" t="s">
        <v>12</v>
      </c>
      <c r="F24" s="5">
        <v>13</v>
      </c>
      <c r="G24" s="5">
        <v>0</v>
      </c>
      <c r="H24" s="5">
        <v>0</v>
      </c>
      <c r="I24" s="5">
        <v>0</v>
      </c>
      <c r="J24" s="5">
        <v>15</v>
      </c>
      <c r="K24" s="5">
        <f t="shared" si="0"/>
        <v>0</v>
      </c>
      <c r="L24" s="5">
        <f t="shared" si="1"/>
        <v>12</v>
      </c>
      <c r="M24" s="5" t="str">
        <f t="shared" si="2"/>
        <v>nicht bestanden</v>
      </c>
      <c r="N24" s="4"/>
    </row>
    <row r="25" spans="1:14" x14ac:dyDescent="0.25">
      <c r="A25" s="5">
        <v>14</v>
      </c>
      <c r="B25" s="10" t="s">
        <v>64</v>
      </c>
      <c r="C25" s="6" t="s">
        <v>65</v>
      </c>
      <c r="D25" s="5" t="s">
        <v>10</v>
      </c>
      <c r="E25" s="5" t="s">
        <v>12</v>
      </c>
      <c r="F25" s="5">
        <v>18</v>
      </c>
      <c r="G25" s="5">
        <v>18</v>
      </c>
      <c r="H25" s="5">
        <v>0</v>
      </c>
      <c r="I25" s="5">
        <v>14</v>
      </c>
      <c r="J25" s="5">
        <v>13</v>
      </c>
      <c r="K25" s="5">
        <f t="shared" si="0"/>
        <v>0</v>
      </c>
      <c r="L25" s="5">
        <f t="shared" si="1"/>
        <v>12</v>
      </c>
      <c r="M25" s="5" t="str">
        <f t="shared" si="2"/>
        <v>nicht bestanden</v>
      </c>
      <c r="N25" s="4"/>
    </row>
    <row r="26" spans="1:14" x14ac:dyDescent="0.25">
      <c r="A26" s="5">
        <v>19</v>
      </c>
      <c r="B26" s="10" t="s">
        <v>66</v>
      </c>
      <c r="C26" s="7" t="s">
        <v>67</v>
      </c>
      <c r="D26" s="5" t="s">
        <v>14</v>
      </c>
      <c r="E26" s="5" t="s">
        <v>11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0"/>
        <v>0</v>
      </c>
      <c r="L26" s="5">
        <f t="shared" si="1"/>
        <v>12</v>
      </c>
      <c r="M26" s="5" t="str">
        <f t="shared" si="2"/>
        <v>nicht bestanden</v>
      </c>
      <c r="N26" s="4"/>
    </row>
    <row r="27" spans="1:14" x14ac:dyDescent="0.25">
      <c r="A27" s="5">
        <v>20</v>
      </c>
      <c r="B27" s="10" t="s">
        <v>68</v>
      </c>
      <c r="C27" s="7" t="s">
        <v>69</v>
      </c>
      <c r="D27" s="5" t="s">
        <v>10</v>
      </c>
      <c r="E27" s="5" t="s">
        <v>11</v>
      </c>
      <c r="F27" s="5">
        <v>17</v>
      </c>
      <c r="G27" s="5">
        <v>10</v>
      </c>
      <c r="H27" s="5">
        <v>18</v>
      </c>
      <c r="I27" s="5">
        <v>0</v>
      </c>
      <c r="J27" s="5">
        <v>20</v>
      </c>
      <c r="K27" s="5">
        <f t="shared" si="0"/>
        <v>0</v>
      </c>
      <c r="L27" s="5">
        <f t="shared" si="1"/>
        <v>12</v>
      </c>
      <c r="M27" s="5" t="str">
        <f t="shared" si="2"/>
        <v>nicht bestanden</v>
      </c>
      <c r="N27" s="4"/>
    </row>
    <row r="28" spans="1:14" x14ac:dyDescent="0.25">
      <c r="A28" s="5">
        <v>21</v>
      </c>
      <c r="B28" s="10" t="s">
        <v>70</v>
      </c>
      <c r="C28" s="11" t="s">
        <v>71</v>
      </c>
      <c r="D28" s="5" t="s">
        <v>14</v>
      </c>
      <c r="E28" s="5" t="s">
        <v>12</v>
      </c>
      <c r="F28" s="5">
        <v>19</v>
      </c>
      <c r="G28" s="5">
        <v>0</v>
      </c>
      <c r="H28" s="5">
        <v>0</v>
      </c>
      <c r="I28" s="5">
        <v>0</v>
      </c>
      <c r="J28" s="5">
        <v>0</v>
      </c>
      <c r="K28" s="5">
        <f t="shared" si="0"/>
        <v>0</v>
      </c>
      <c r="L28" s="5">
        <f t="shared" si="1"/>
        <v>12</v>
      </c>
      <c r="M28" s="5" t="str">
        <f t="shared" si="2"/>
        <v>nicht bestanden</v>
      </c>
      <c r="N28" s="4"/>
    </row>
    <row r="29" spans="1:14" x14ac:dyDescent="0.25">
      <c r="A29" s="5">
        <v>23</v>
      </c>
      <c r="B29" s="10" t="s">
        <v>72</v>
      </c>
      <c r="C29" s="6" t="s">
        <v>73</v>
      </c>
      <c r="D29" s="5" t="s">
        <v>10</v>
      </c>
      <c r="E29" s="5" t="s">
        <v>12</v>
      </c>
      <c r="F29" s="5">
        <v>17</v>
      </c>
      <c r="G29" s="5">
        <v>0</v>
      </c>
      <c r="H29" s="5">
        <v>9</v>
      </c>
      <c r="I29" s="5">
        <v>8</v>
      </c>
      <c r="J29" s="5">
        <v>15</v>
      </c>
      <c r="K29" s="5">
        <f t="shared" si="0"/>
        <v>0</v>
      </c>
      <c r="L29" s="5">
        <f t="shared" si="1"/>
        <v>12</v>
      </c>
      <c r="M29" s="5" t="str">
        <f t="shared" si="2"/>
        <v>nicht bestanden</v>
      </c>
      <c r="N29" s="4"/>
    </row>
    <row r="30" spans="1:14" x14ac:dyDescent="0.25">
      <c r="A30" s="5">
        <v>24</v>
      </c>
      <c r="B30" s="10" t="s">
        <v>74</v>
      </c>
      <c r="C30" s="6" t="s">
        <v>75</v>
      </c>
      <c r="D30" s="5" t="s">
        <v>10</v>
      </c>
      <c r="E30" s="5" t="s">
        <v>12</v>
      </c>
      <c r="F30" s="5">
        <v>19</v>
      </c>
      <c r="G30" s="5">
        <v>13</v>
      </c>
      <c r="H30" s="5">
        <v>0</v>
      </c>
      <c r="I30" s="5">
        <v>0</v>
      </c>
      <c r="J30" s="5">
        <v>20</v>
      </c>
      <c r="K30" s="5">
        <f t="shared" si="0"/>
        <v>0</v>
      </c>
      <c r="L30" s="5">
        <f t="shared" si="1"/>
        <v>12</v>
      </c>
      <c r="M30" s="5" t="str">
        <f t="shared" si="2"/>
        <v>nicht bestanden</v>
      </c>
      <c r="N30" s="4"/>
    </row>
    <row r="31" spans="1:14" x14ac:dyDescent="0.25">
      <c r="A31" s="5">
        <v>25</v>
      </c>
      <c r="B31" s="10" t="s">
        <v>76</v>
      </c>
      <c r="C31" s="6" t="s">
        <v>77</v>
      </c>
      <c r="D31" s="5" t="s">
        <v>13</v>
      </c>
      <c r="E31" s="5" t="s">
        <v>11</v>
      </c>
      <c r="F31" s="5">
        <v>16</v>
      </c>
      <c r="G31" s="5">
        <v>0</v>
      </c>
      <c r="H31" s="5">
        <v>8</v>
      </c>
      <c r="I31" s="5">
        <v>0</v>
      </c>
      <c r="J31" s="5">
        <v>4</v>
      </c>
      <c r="K31" s="5">
        <f t="shared" si="0"/>
        <v>0</v>
      </c>
      <c r="L31" s="5">
        <f t="shared" si="1"/>
        <v>12</v>
      </c>
      <c r="M31" s="5" t="str">
        <f t="shared" si="2"/>
        <v>nicht bestanden</v>
      </c>
      <c r="N31" s="4"/>
    </row>
    <row r="32" spans="1:14" x14ac:dyDescent="0.25">
      <c r="A32" s="5">
        <v>27</v>
      </c>
      <c r="B32" s="10" t="s">
        <v>78</v>
      </c>
      <c r="C32" s="10" t="s">
        <v>79</v>
      </c>
      <c r="D32" s="5" t="s">
        <v>10</v>
      </c>
      <c r="E32" s="5" t="s">
        <v>12</v>
      </c>
      <c r="F32" s="5">
        <v>20</v>
      </c>
      <c r="G32" s="5">
        <v>11</v>
      </c>
      <c r="H32" s="5">
        <v>0</v>
      </c>
      <c r="I32" s="5">
        <v>14</v>
      </c>
      <c r="J32" s="5">
        <v>15</v>
      </c>
      <c r="K32" s="5">
        <f t="shared" si="0"/>
        <v>0</v>
      </c>
      <c r="L32" s="5">
        <f t="shared" si="1"/>
        <v>12</v>
      </c>
      <c r="M32" s="5" t="str">
        <f t="shared" si="2"/>
        <v>nicht bestanden</v>
      </c>
      <c r="N32" s="4"/>
    </row>
    <row r="33" spans="1:14" x14ac:dyDescent="0.25">
      <c r="A33" s="5">
        <v>28</v>
      </c>
      <c r="B33" s="10" t="s">
        <v>80</v>
      </c>
      <c r="C33" s="6" t="s">
        <v>81</v>
      </c>
      <c r="D33" s="5" t="s">
        <v>10</v>
      </c>
      <c r="E33" s="5" t="s">
        <v>12</v>
      </c>
      <c r="F33" s="5">
        <v>19</v>
      </c>
      <c r="G33" s="5">
        <v>0</v>
      </c>
      <c r="H33" s="5">
        <v>0</v>
      </c>
      <c r="I33" s="5">
        <v>0</v>
      </c>
      <c r="J33" s="5">
        <v>5</v>
      </c>
      <c r="K33" s="5">
        <f t="shared" si="0"/>
        <v>0</v>
      </c>
      <c r="L33" s="5">
        <f t="shared" si="1"/>
        <v>12</v>
      </c>
      <c r="M33" s="5" t="str">
        <f t="shared" si="2"/>
        <v>nicht bestanden</v>
      </c>
      <c r="N33" s="4"/>
    </row>
    <row r="34" spans="1:14" x14ac:dyDescent="0.25">
      <c r="A34" s="5">
        <v>29</v>
      </c>
      <c r="B34" s="10" t="s">
        <v>22</v>
      </c>
      <c r="C34" s="6" t="s">
        <v>82</v>
      </c>
      <c r="D34" s="5" t="s">
        <v>10</v>
      </c>
      <c r="E34" s="5" t="s">
        <v>11</v>
      </c>
      <c r="F34" s="5">
        <v>16</v>
      </c>
      <c r="G34" s="5">
        <v>9</v>
      </c>
      <c r="H34" s="5">
        <v>16</v>
      </c>
      <c r="I34" s="5">
        <v>0</v>
      </c>
      <c r="J34" s="5">
        <v>16</v>
      </c>
      <c r="K34" s="5">
        <f t="shared" si="0"/>
        <v>0</v>
      </c>
      <c r="L34" s="5">
        <f t="shared" si="1"/>
        <v>12</v>
      </c>
      <c r="M34" s="5" t="str">
        <f t="shared" si="2"/>
        <v>nicht bestanden</v>
      </c>
      <c r="N34" s="4"/>
    </row>
    <row r="35" spans="1:14" x14ac:dyDescent="0.25">
      <c r="A35" s="5">
        <v>30</v>
      </c>
      <c r="B35" s="10" t="s">
        <v>83</v>
      </c>
      <c r="C35" s="11" t="s">
        <v>84</v>
      </c>
      <c r="D35" s="5" t="s">
        <v>10</v>
      </c>
      <c r="E35" s="5" t="s">
        <v>12</v>
      </c>
      <c r="F35" s="5">
        <v>19</v>
      </c>
      <c r="G35" s="5">
        <v>9</v>
      </c>
      <c r="H35" s="5">
        <v>3</v>
      </c>
      <c r="I35" s="5">
        <v>0</v>
      </c>
      <c r="J35" s="5">
        <v>12</v>
      </c>
      <c r="K35" s="5">
        <f t="shared" si="0"/>
        <v>0</v>
      </c>
      <c r="L35" s="5">
        <f t="shared" si="1"/>
        <v>12</v>
      </c>
      <c r="M35" s="5" t="str">
        <f t="shared" si="2"/>
        <v>nicht bestanden</v>
      </c>
      <c r="N35" s="4"/>
    </row>
    <row r="36" spans="1:14" x14ac:dyDescent="0.25">
      <c r="A36" s="5"/>
      <c r="B36" s="10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</row>
    <row r="37" spans="1:14" ht="18.75" x14ac:dyDescent="0.25">
      <c r="A37" s="2" t="s">
        <v>15</v>
      </c>
      <c r="B37" s="2" t="s">
        <v>16</v>
      </c>
      <c r="C37" s="2"/>
      <c r="D37" s="4"/>
      <c r="E37" s="4"/>
      <c r="F37" s="8" t="s">
        <v>17</v>
      </c>
      <c r="G37" s="8" t="s">
        <v>18</v>
      </c>
      <c r="H37" s="8" t="s">
        <v>19</v>
      </c>
      <c r="I37" s="8" t="s">
        <v>20</v>
      </c>
      <c r="J37" s="8" t="s">
        <v>21</v>
      </c>
      <c r="K37" s="4"/>
      <c r="L37" s="4"/>
      <c r="M37" s="4"/>
      <c r="N37" s="4"/>
    </row>
    <row r="38" spans="1:14" x14ac:dyDescent="0.25">
      <c r="A38" s="2"/>
      <c r="B38" s="2" t="s">
        <v>85</v>
      </c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15"/>
      <c r="B39" s="16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4"/>
    </row>
    <row r="40" spans="1:14" x14ac:dyDescent="0.25">
      <c r="A40" s="15"/>
      <c r="B40" s="16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"/>
    </row>
    <row r="41" spans="1:14" x14ac:dyDescent="0.25">
      <c r="A41" s="15"/>
      <c r="B41" s="16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2"/>
    </row>
    <row r="42" spans="1:14" x14ac:dyDescent="0.25">
      <c r="A42" s="15"/>
      <c r="B42" s="16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2"/>
    </row>
    <row r="43" spans="1:14" x14ac:dyDescent="0.25">
      <c r="A43" s="15"/>
      <c r="B43" s="16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2"/>
    </row>
    <row r="44" spans="1:14" x14ac:dyDescent="0.25">
      <c r="A44" s="15"/>
      <c r="B44" s="16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2"/>
    </row>
    <row r="45" spans="1:14" x14ac:dyDescent="0.25">
      <c r="A45" s="15"/>
      <c r="B45" s="16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2"/>
    </row>
    <row r="46" spans="1:14" x14ac:dyDescent="0.25">
      <c r="A46" s="15"/>
      <c r="B46" s="16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"/>
    </row>
    <row r="47" spans="1:14" x14ac:dyDescent="0.25">
      <c r="A47" s="15"/>
      <c r="B47" s="16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"/>
    </row>
    <row r="48" spans="1:14" x14ac:dyDescent="0.25">
      <c r="A48" s="15"/>
      <c r="B48" s="16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2"/>
    </row>
    <row r="49" spans="1:14" x14ac:dyDescent="0.25">
      <c r="A49" s="15"/>
      <c r="B49" s="16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2"/>
    </row>
    <row r="50" spans="1:14" x14ac:dyDescent="0.25">
      <c r="A50" s="15"/>
      <c r="B50" s="16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2"/>
    </row>
    <row r="51" spans="1:14" x14ac:dyDescent="0.25">
      <c r="A51" s="15"/>
      <c r="B51" s="16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2"/>
    </row>
    <row r="52" spans="1:14" x14ac:dyDescent="0.25">
      <c r="A52" s="15"/>
      <c r="B52" s="16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2"/>
    </row>
    <row r="53" spans="1:14" x14ac:dyDescent="0.25">
      <c r="A53" s="15"/>
      <c r="B53" s="16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2"/>
    </row>
    <row r="54" spans="1:14" x14ac:dyDescent="0.25">
      <c r="A54" s="15"/>
      <c r="B54" s="16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2"/>
    </row>
    <row r="55" spans="1:14" x14ac:dyDescent="0.25">
      <c r="A55" s="15"/>
      <c r="B55" s="16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2"/>
    </row>
    <row r="56" spans="1:14" x14ac:dyDescent="0.25">
      <c r="A56" s="15"/>
      <c r="B56" s="16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2"/>
    </row>
    <row r="57" spans="1:14" x14ac:dyDescent="0.25">
      <c r="A57" s="15"/>
      <c r="B57" s="16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"/>
    </row>
    <row r="58" spans="1:14" x14ac:dyDescent="0.25">
      <c r="A58" s="15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"/>
    </row>
    <row r="59" spans="1:14" x14ac:dyDescent="0.25">
      <c r="A59" s="15"/>
      <c r="B59" s="16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"/>
    </row>
    <row r="60" spans="1:14" x14ac:dyDescent="0.25">
      <c r="A60" s="15"/>
      <c r="B60" s="16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2"/>
    </row>
    <row r="61" spans="1:14" x14ac:dyDescent="0.25">
      <c r="A61" s="15"/>
      <c r="B61" s="16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"/>
    </row>
    <row r="62" spans="1:14" x14ac:dyDescent="0.25">
      <c r="A62" s="15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2"/>
    </row>
    <row r="63" spans="1:14" x14ac:dyDescent="0.25">
      <c r="A63" s="15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2"/>
    </row>
    <row r="64" spans="1:14" x14ac:dyDescent="0.25">
      <c r="A64" s="15"/>
      <c r="B64" s="16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"/>
    </row>
    <row r="65" spans="1:14" x14ac:dyDescent="0.25">
      <c r="A65" s="15"/>
      <c r="B65" s="16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2"/>
    </row>
    <row r="66" spans="1:14" x14ac:dyDescent="0.25">
      <c r="A66" s="15"/>
      <c r="B66" s="16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2"/>
    </row>
    <row r="67" spans="1:14" x14ac:dyDescent="0.25">
      <c r="A67" s="16"/>
      <c r="B67" s="16"/>
      <c r="C67" s="16"/>
      <c r="D67" s="17"/>
      <c r="E67" s="17"/>
      <c r="F67" s="19"/>
      <c r="G67" s="19"/>
      <c r="H67" s="19"/>
      <c r="I67" s="19"/>
      <c r="J67" s="19"/>
      <c r="K67" s="17"/>
      <c r="L67" s="17"/>
      <c r="M67" s="17"/>
      <c r="N67" s="2"/>
    </row>
    <row r="68" spans="1:14" x14ac:dyDescent="0.25">
      <c r="A68" s="16"/>
      <c r="B68" s="16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2"/>
    </row>
    <row r="69" spans="1:1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</sheetData>
  <mergeCells count="5">
    <mergeCell ref="C1:J1"/>
    <mergeCell ref="K1:M1"/>
    <mergeCell ref="C2:J2"/>
    <mergeCell ref="F4:J4"/>
    <mergeCell ref="C3:J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Benger</dc:creator>
  <cp:lastModifiedBy>Ruth Benger</cp:lastModifiedBy>
  <dcterms:created xsi:type="dcterms:W3CDTF">2024-03-10T19:05:36Z</dcterms:created>
  <dcterms:modified xsi:type="dcterms:W3CDTF">2024-03-10T20:08:26Z</dcterms:modified>
</cp:coreProperties>
</file>